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390" windowWidth="15480" windowHeight="8220"/>
  </bookViews>
  <sheets>
    <sheet name="SD" sheetId="1" r:id="rId1"/>
  </sheets>
  <calcPr calcId="125725"/>
</workbook>
</file>

<file path=xl/calcChain.xml><?xml version="1.0" encoding="utf-8"?>
<calcChain xmlns="http://schemas.openxmlformats.org/spreadsheetml/2006/main">
  <c r="M7" i="1"/>
  <c r="M27"/>
  <c r="M5"/>
  <c r="M4"/>
  <c r="M9"/>
  <c r="M40" s="1"/>
  <c r="M31"/>
  <c r="M38"/>
  <c r="M10"/>
  <c r="M21"/>
  <c r="M20"/>
  <c r="M33"/>
  <c r="M34"/>
  <c r="M11"/>
  <c r="M16"/>
  <c r="M18"/>
  <c r="M37"/>
  <c r="M8"/>
  <c r="M28"/>
  <c r="M13"/>
  <c r="M15"/>
  <c r="M35"/>
  <c r="M24"/>
  <c r="M12"/>
  <c r="M25"/>
  <c r="M6"/>
  <c r="M29"/>
  <c r="M30"/>
  <c r="M19"/>
  <c r="M22"/>
  <c r="M17"/>
  <c r="M32"/>
  <c r="M26"/>
  <c r="M14"/>
  <c r="M23"/>
  <c r="M36"/>
</calcChain>
</file>

<file path=xl/sharedStrings.xml><?xml version="1.0" encoding="utf-8"?>
<sst xmlns="http://schemas.openxmlformats.org/spreadsheetml/2006/main" count="39" uniqueCount="38">
  <si>
    <t>A8a. Journal FTA per SD account per month</t>
  </si>
  <si>
    <t>National Technical Library</t>
  </si>
  <si>
    <t>Masarykova Univerzita V Brne</t>
  </si>
  <si>
    <t>Brno University of Veterinary and Pharmaceutical Sciences</t>
  </si>
  <si>
    <t>Palacky University</t>
  </si>
  <si>
    <t>Univerzita Pardubice</t>
  </si>
  <si>
    <t>University Bohemia South Ceske Budejovice</t>
  </si>
  <si>
    <t>Zlin University Thomas Bata</t>
  </si>
  <si>
    <t>Charles University</t>
  </si>
  <si>
    <t>Celkem Full texts</t>
  </si>
  <si>
    <t>Univ Silesia - Czech Republic</t>
  </si>
  <si>
    <t>Institute of Agriculture &amp; Food Information</t>
  </si>
  <si>
    <t>Na Homolce Hospital</t>
  </si>
  <si>
    <t>Czech Republic State Research Library</t>
  </si>
  <si>
    <t>Czech Technical University</t>
  </si>
  <si>
    <t>Czech Geol Survey</t>
  </si>
  <si>
    <t>West Bohemian University</t>
  </si>
  <si>
    <t>Liberec Technical University</t>
  </si>
  <si>
    <t>Inst Plant Production Res</t>
  </si>
  <si>
    <t>Czech National Institute of Public Health</t>
  </si>
  <si>
    <t>University Hradec Kralove Education</t>
  </si>
  <si>
    <t>Mendel Univ Agriculture &amp; Forestry Brno</t>
  </si>
  <si>
    <t>Univ Ostrava</t>
  </si>
  <si>
    <t>Czech Inst Geo, Topography, Carthography Research</t>
  </si>
  <si>
    <t>Brno Moravian Library</t>
  </si>
  <si>
    <t xml:space="preserve">Brno Univ Defense </t>
  </si>
  <si>
    <t>Czech Institute Vet Res</t>
  </si>
  <si>
    <t>Czech Academy of Sciences</t>
  </si>
  <si>
    <t>Instituce</t>
  </si>
  <si>
    <t>Purkyne Jana University Evangelisty</t>
  </si>
  <si>
    <t xml:space="preserve">Czech Univ Agriculture </t>
  </si>
  <si>
    <t>Vysoka Skola Chemicko-Technologicka v Praze</t>
  </si>
  <si>
    <t>Czech Hydrometeorological Institute</t>
  </si>
  <si>
    <t xml:space="preserve">Ostrava University Tech </t>
  </si>
  <si>
    <t>University of Technology Brno</t>
  </si>
  <si>
    <t>Inst Clinical &amp; Experimental Medicine</t>
  </si>
  <si>
    <t>Institute of Hematology  &amp; Blood Transfusion</t>
  </si>
  <si>
    <t>National Library of the Czech Republic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</si>
</sst>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3" fontId="0" fillId="0" borderId="1" xfId="0" applyNumberFormat="1" applyBorder="1"/>
    <xf numFmtId="16" fontId="1" fillId="2" borderId="1" xfId="0" applyNumberFormat="1" applyFont="1" applyFill="1" applyBorder="1"/>
    <xf numFmtId="0" fontId="1" fillId="2" borderId="1" xfId="0" applyFont="1" applyFill="1" applyBorder="1"/>
    <xf numFmtId="3" fontId="2" fillId="2" borderId="1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topLeftCell="B1" workbookViewId="0">
      <selection activeCell="F10" sqref="F10"/>
    </sheetView>
  </sheetViews>
  <sheetFormatPr defaultRowHeight="15"/>
  <cols>
    <col min="1" max="1" width="66.85546875" customWidth="1"/>
    <col min="13" max="13" width="16.5703125" customWidth="1"/>
  </cols>
  <sheetData>
    <row r="1" spans="1:13">
      <c r="A1" t="s">
        <v>0</v>
      </c>
    </row>
    <row r="3" spans="1:13">
      <c r="A3" s="4" t="s">
        <v>28</v>
      </c>
      <c r="B3" s="3">
        <v>41287</v>
      </c>
      <c r="C3" s="3">
        <v>41318</v>
      </c>
      <c r="D3" s="3">
        <v>41346</v>
      </c>
      <c r="E3" s="3">
        <v>41377</v>
      </c>
      <c r="F3" s="3">
        <v>41407</v>
      </c>
      <c r="G3" s="3">
        <v>41438</v>
      </c>
      <c r="H3" s="3">
        <v>41468</v>
      </c>
      <c r="I3" s="3">
        <v>41499</v>
      </c>
      <c r="J3" s="3">
        <v>41530</v>
      </c>
      <c r="K3" s="3">
        <v>41560</v>
      </c>
      <c r="L3" s="3">
        <v>41591</v>
      </c>
      <c r="M3" s="4" t="s">
        <v>9</v>
      </c>
    </row>
    <row r="4" spans="1:13">
      <c r="A4" s="1" t="s">
        <v>24</v>
      </c>
      <c r="B4" s="1">
        <v>876</v>
      </c>
      <c r="C4" s="2">
        <v>1080</v>
      </c>
      <c r="D4" s="2">
        <v>1412</v>
      </c>
      <c r="E4" s="2">
        <v>1074</v>
      </c>
      <c r="F4" s="2">
        <v>1097</v>
      </c>
      <c r="G4" s="1">
        <v>804</v>
      </c>
      <c r="H4" s="1">
        <v>798</v>
      </c>
      <c r="I4" s="1">
        <v>676</v>
      </c>
      <c r="J4" s="1">
        <v>546</v>
      </c>
      <c r="K4" s="1">
        <v>764</v>
      </c>
      <c r="L4" s="2">
        <v>1249</v>
      </c>
      <c r="M4" s="2">
        <f t="shared" ref="M4:M38" si="0">SUM(B4:L4)</f>
        <v>10376</v>
      </c>
    </row>
    <row r="5" spans="1:13">
      <c r="A5" s="1" t="s">
        <v>25</v>
      </c>
      <c r="B5" s="1">
        <v>833</v>
      </c>
      <c r="C5" s="1">
        <v>785</v>
      </c>
      <c r="D5" s="2">
        <v>1033</v>
      </c>
      <c r="E5" s="1">
        <v>686</v>
      </c>
      <c r="F5" s="1">
        <v>579</v>
      </c>
      <c r="G5" s="1">
        <v>580</v>
      </c>
      <c r="H5" s="1">
        <v>535</v>
      </c>
      <c r="I5" s="1">
        <v>398</v>
      </c>
      <c r="J5" s="1">
        <v>756</v>
      </c>
      <c r="K5" s="2">
        <v>1542</v>
      </c>
      <c r="L5" s="1">
        <v>561</v>
      </c>
      <c r="M5" s="2">
        <f t="shared" si="0"/>
        <v>8288</v>
      </c>
    </row>
    <row r="6" spans="1:13">
      <c r="A6" s="1" t="s">
        <v>3</v>
      </c>
      <c r="B6" s="2">
        <v>7834</v>
      </c>
      <c r="C6" s="2">
        <v>8165</v>
      </c>
      <c r="D6" s="2">
        <v>9898</v>
      </c>
      <c r="E6" s="2">
        <v>6861</v>
      </c>
      <c r="F6" s="2">
        <v>5843</v>
      </c>
      <c r="G6" s="2">
        <v>4677</v>
      </c>
      <c r="H6" s="2">
        <v>5779</v>
      </c>
      <c r="I6" s="2">
        <v>3553</v>
      </c>
      <c r="J6" s="2">
        <v>4527</v>
      </c>
      <c r="K6" s="2">
        <v>6433</v>
      </c>
      <c r="L6" s="2">
        <v>5100</v>
      </c>
      <c r="M6" s="2">
        <f t="shared" si="0"/>
        <v>68670</v>
      </c>
    </row>
    <row r="7" spans="1:13">
      <c r="A7" s="1" t="s">
        <v>27</v>
      </c>
      <c r="B7" s="1">
        <v>36651</v>
      </c>
      <c r="C7" s="1">
        <v>35828</v>
      </c>
      <c r="D7" s="1">
        <v>38143</v>
      </c>
      <c r="E7" s="1">
        <v>35888</v>
      </c>
      <c r="F7" s="1">
        <v>29850</v>
      </c>
      <c r="G7" s="1">
        <v>29024</v>
      </c>
      <c r="H7" s="1">
        <v>29846</v>
      </c>
      <c r="I7" s="1">
        <v>29262</v>
      </c>
      <c r="J7" s="1">
        <v>31786</v>
      </c>
      <c r="K7" s="1">
        <v>35645</v>
      </c>
      <c r="L7" s="1">
        <v>34628</v>
      </c>
      <c r="M7" s="2">
        <f t="shared" si="0"/>
        <v>366551</v>
      </c>
    </row>
    <row r="8" spans="1:13">
      <c r="A8" s="1" t="s">
        <v>15</v>
      </c>
      <c r="B8" s="1">
        <v>532</v>
      </c>
      <c r="C8" s="1">
        <v>852</v>
      </c>
      <c r="D8" s="1">
        <v>556</v>
      </c>
      <c r="E8" s="1">
        <v>806</v>
      </c>
      <c r="F8" s="1">
        <v>444</v>
      </c>
      <c r="G8" s="1">
        <v>393</v>
      </c>
      <c r="H8" s="1">
        <v>358</v>
      </c>
      <c r="I8" s="1">
        <v>448</v>
      </c>
      <c r="J8" s="1">
        <v>657</v>
      </c>
      <c r="K8" s="1">
        <v>697</v>
      </c>
      <c r="L8" s="1">
        <v>701</v>
      </c>
      <c r="M8" s="2">
        <f t="shared" si="0"/>
        <v>6444</v>
      </c>
    </row>
    <row r="9" spans="1:13">
      <c r="A9" s="1" t="s">
        <v>23</v>
      </c>
      <c r="B9" s="1">
        <v>16</v>
      </c>
      <c r="C9" s="1">
        <v>18</v>
      </c>
      <c r="D9" s="1">
        <v>25</v>
      </c>
      <c r="E9" s="1">
        <v>24</v>
      </c>
      <c r="F9" s="1">
        <v>16</v>
      </c>
      <c r="G9" s="1">
        <v>33</v>
      </c>
      <c r="H9" s="1">
        <v>17</v>
      </c>
      <c r="I9" s="1">
        <v>22</v>
      </c>
      <c r="J9" s="1">
        <v>31</v>
      </c>
      <c r="K9" s="1">
        <v>44</v>
      </c>
      <c r="L9" s="1">
        <v>57</v>
      </c>
      <c r="M9" s="2">
        <f t="shared" si="0"/>
        <v>303</v>
      </c>
    </row>
    <row r="10" spans="1:13">
      <c r="A10" s="1" t="s">
        <v>26</v>
      </c>
      <c r="B10" s="2">
        <v>1235</v>
      </c>
      <c r="C10" s="2">
        <v>1705</v>
      </c>
      <c r="D10" s="2">
        <v>1540</v>
      </c>
      <c r="E10" s="2">
        <v>1423</v>
      </c>
      <c r="F10" s="1">
        <v>997</v>
      </c>
      <c r="G10" s="1">
        <v>848</v>
      </c>
      <c r="H10" s="2">
        <v>2206</v>
      </c>
      <c r="I10" s="2">
        <v>1156</v>
      </c>
      <c r="J10" s="2">
        <v>1140</v>
      </c>
      <c r="K10" s="2">
        <v>1523</v>
      </c>
      <c r="L10" s="2">
        <v>1263</v>
      </c>
      <c r="M10" s="2">
        <f t="shared" si="0"/>
        <v>15036</v>
      </c>
    </row>
    <row r="11" spans="1:13">
      <c r="A11" s="1" t="s">
        <v>19</v>
      </c>
      <c r="B11" s="1">
        <v>361</v>
      </c>
      <c r="C11" s="1">
        <v>978</v>
      </c>
      <c r="D11" s="1">
        <v>682</v>
      </c>
      <c r="E11" s="1">
        <v>402</v>
      </c>
      <c r="F11" s="1">
        <v>462</v>
      </c>
      <c r="G11" s="1">
        <v>345</v>
      </c>
      <c r="H11" s="1">
        <v>384</v>
      </c>
      <c r="I11" s="1">
        <v>429</v>
      </c>
      <c r="J11" s="1">
        <v>488</v>
      </c>
      <c r="K11" s="1">
        <v>587</v>
      </c>
      <c r="L11" s="1">
        <v>575</v>
      </c>
      <c r="M11" s="2">
        <f t="shared" si="0"/>
        <v>5693</v>
      </c>
    </row>
    <row r="12" spans="1:13">
      <c r="A12" s="1" t="s">
        <v>13</v>
      </c>
      <c r="B12" s="1">
        <v>273</v>
      </c>
      <c r="C12" s="1">
        <v>592</v>
      </c>
      <c r="D12" s="2">
        <v>1044</v>
      </c>
      <c r="E12" s="1">
        <v>642</v>
      </c>
      <c r="F12" s="1">
        <v>249</v>
      </c>
      <c r="G12" s="1">
        <v>374</v>
      </c>
      <c r="H12" s="1">
        <v>365</v>
      </c>
      <c r="I12" s="1">
        <v>578</v>
      </c>
      <c r="J12" s="1">
        <v>221</v>
      </c>
      <c r="K12" s="1">
        <v>529</v>
      </c>
      <c r="L12" s="1">
        <v>427</v>
      </c>
      <c r="M12" s="2">
        <f t="shared" si="0"/>
        <v>5294</v>
      </c>
    </row>
    <row r="13" spans="1:13">
      <c r="A13" s="1" t="s">
        <v>14</v>
      </c>
      <c r="B13" s="2">
        <v>9587</v>
      </c>
      <c r="C13" s="2">
        <v>11159</v>
      </c>
      <c r="D13" s="2">
        <v>12537</v>
      </c>
      <c r="E13" s="2">
        <v>12689</v>
      </c>
      <c r="F13" s="2">
        <v>9740</v>
      </c>
      <c r="G13" s="2">
        <v>29039</v>
      </c>
      <c r="H13" s="2">
        <v>7681</v>
      </c>
      <c r="I13" s="2">
        <v>7327</v>
      </c>
      <c r="J13" s="2">
        <v>9807</v>
      </c>
      <c r="K13" s="2">
        <v>12650</v>
      </c>
      <c r="L13" s="2">
        <v>12403</v>
      </c>
      <c r="M13" s="2">
        <f t="shared" si="0"/>
        <v>134619</v>
      </c>
    </row>
    <row r="14" spans="1:13">
      <c r="A14" s="1" t="s">
        <v>30</v>
      </c>
      <c r="B14" s="2">
        <v>8702</v>
      </c>
      <c r="C14" s="2">
        <v>11285</v>
      </c>
      <c r="D14" s="2">
        <v>16901</v>
      </c>
      <c r="E14" s="2">
        <v>11400</v>
      </c>
      <c r="F14" s="2">
        <v>6260</v>
      </c>
      <c r="G14" s="2">
        <v>5603</v>
      </c>
      <c r="H14" s="2">
        <v>5326</v>
      </c>
      <c r="I14" s="2">
        <v>5720</v>
      </c>
      <c r="J14" s="2">
        <v>5222</v>
      </c>
      <c r="K14" s="2">
        <v>15505</v>
      </c>
      <c r="L14" s="2">
        <v>16080</v>
      </c>
      <c r="M14" s="2">
        <f t="shared" si="0"/>
        <v>108004</v>
      </c>
    </row>
    <row r="15" spans="1:13">
      <c r="A15" s="1" t="s">
        <v>8</v>
      </c>
      <c r="B15" s="2">
        <v>37804</v>
      </c>
      <c r="C15" s="2">
        <v>39704</v>
      </c>
      <c r="D15" s="2">
        <v>46742</v>
      </c>
      <c r="E15" s="2">
        <v>44789</v>
      </c>
      <c r="F15" s="2">
        <v>32872</v>
      </c>
      <c r="G15" s="2">
        <v>26826</v>
      </c>
      <c r="H15" s="2">
        <v>33502</v>
      </c>
      <c r="I15" s="2">
        <v>29802</v>
      </c>
      <c r="J15" s="2">
        <v>31122</v>
      </c>
      <c r="K15" s="2">
        <v>44316</v>
      </c>
      <c r="L15" s="2">
        <v>42798</v>
      </c>
      <c r="M15" s="2">
        <f t="shared" si="0"/>
        <v>410277</v>
      </c>
    </row>
    <row r="16" spans="1:13">
      <c r="A16" s="1" t="s">
        <v>18</v>
      </c>
      <c r="B16" s="2">
        <v>1218</v>
      </c>
      <c r="C16" s="1">
        <v>953</v>
      </c>
      <c r="D16" s="1">
        <v>698</v>
      </c>
      <c r="E16" s="1">
        <v>390</v>
      </c>
      <c r="F16" s="1">
        <v>511</v>
      </c>
      <c r="G16" s="1">
        <v>344</v>
      </c>
      <c r="H16" s="1">
        <v>557</v>
      </c>
      <c r="I16" s="1">
        <v>806</v>
      </c>
      <c r="J16" s="1">
        <v>691</v>
      </c>
      <c r="K16" s="1">
        <v>834</v>
      </c>
      <c r="L16" s="1">
        <v>793</v>
      </c>
      <c r="M16" s="2">
        <f t="shared" si="0"/>
        <v>7795</v>
      </c>
    </row>
    <row r="17" spans="1:13">
      <c r="A17" s="1" t="s">
        <v>11</v>
      </c>
      <c r="B17" s="1">
        <v>544</v>
      </c>
      <c r="C17" s="1">
        <v>717</v>
      </c>
      <c r="D17" s="1">
        <v>728</v>
      </c>
      <c r="E17" s="1">
        <v>704</v>
      </c>
      <c r="F17" s="1">
        <v>440</v>
      </c>
      <c r="G17" s="1">
        <v>490</v>
      </c>
      <c r="H17" s="1">
        <v>403</v>
      </c>
      <c r="I17" s="1">
        <v>328</v>
      </c>
      <c r="J17" s="1">
        <v>206</v>
      </c>
      <c r="K17" s="1">
        <v>292</v>
      </c>
      <c r="L17" s="1">
        <v>454</v>
      </c>
      <c r="M17" s="2">
        <f t="shared" si="0"/>
        <v>5306</v>
      </c>
    </row>
    <row r="18" spans="1:13">
      <c r="A18" s="1" t="s">
        <v>17</v>
      </c>
      <c r="B18" s="2">
        <v>2723</v>
      </c>
      <c r="C18" s="2">
        <v>2983</v>
      </c>
      <c r="D18" s="2">
        <v>4022</v>
      </c>
      <c r="E18" s="2">
        <v>3629</v>
      </c>
      <c r="F18" s="2">
        <v>3513</v>
      </c>
      <c r="G18" s="2">
        <v>2198</v>
      </c>
      <c r="H18" s="2">
        <v>1705</v>
      </c>
      <c r="I18" s="2">
        <v>1867</v>
      </c>
      <c r="J18" s="2">
        <v>1976</v>
      </c>
      <c r="K18" s="2">
        <v>22502</v>
      </c>
      <c r="L18" s="2">
        <v>3503</v>
      </c>
      <c r="M18" s="2">
        <f t="shared" si="0"/>
        <v>50621</v>
      </c>
    </row>
    <row r="19" spans="1:13">
      <c r="A19" s="1" t="s">
        <v>2</v>
      </c>
      <c r="B19" s="2">
        <v>21450</v>
      </c>
      <c r="C19" s="2">
        <v>22752</v>
      </c>
      <c r="D19" s="2">
        <v>30414</v>
      </c>
      <c r="E19" s="2">
        <v>26626</v>
      </c>
      <c r="F19" s="2">
        <v>18417</v>
      </c>
      <c r="G19" s="2">
        <v>14008</v>
      </c>
      <c r="H19" s="2">
        <v>14261</v>
      </c>
      <c r="I19" s="2">
        <v>14972</v>
      </c>
      <c r="J19" s="2">
        <v>18619</v>
      </c>
      <c r="K19" s="2">
        <v>28263</v>
      </c>
      <c r="L19" s="2">
        <v>28800</v>
      </c>
      <c r="M19" s="2">
        <f t="shared" si="0"/>
        <v>238582</v>
      </c>
    </row>
    <row r="20" spans="1:13">
      <c r="A20" s="1" t="s">
        <v>21</v>
      </c>
      <c r="B20" s="2">
        <v>6449</v>
      </c>
      <c r="C20" s="2">
        <v>6980</v>
      </c>
      <c r="D20" s="2">
        <v>9895</v>
      </c>
      <c r="E20" s="2">
        <v>7960</v>
      </c>
      <c r="F20" s="2">
        <v>4538</v>
      </c>
      <c r="G20" s="2">
        <v>4401</v>
      </c>
      <c r="H20" s="2">
        <v>4139</v>
      </c>
      <c r="I20" s="2">
        <v>4099</v>
      </c>
      <c r="J20" s="2">
        <v>4623</v>
      </c>
      <c r="K20" s="2">
        <v>7746</v>
      </c>
      <c r="L20" s="2">
        <v>6984</v>
      </c>
      <c r="M20" s="2">
        <f t="shared" si="0"/>
        <v>67814</v>
      </c>
    </row>
    <row r="21" spans="1:13">
      <c r="A21" s="1" t="s">
        <v>32</v>
      </c>
      <c r="B21" s="2">
        <v>1057</v>
      </c>
      <c r="C21" s="2">
        <v>1526</v>
      </c>
      <c r="D21" s="1">
        <v>962</v>
      </c>
      <c r="E21" s="1">
        <v>855</v>
      </c>
      <c r="F21" s="1">
        <v>802</v>
      </c>
      <c r="G21" s="1">
        <v>609</v>
      </c>
      <c r="H21" s="1">
        <v>640</v>
      </c>
      <c r="I21" s="1">
        <v>275</v>
      </c>
      <c r="J21" s="1">
        <v>374</v>
      </c>
      <c r="K21" s="1">
        <v>510</v>
      </c>
      <c r="L21" s="1">
        <v>447</v>
      </c>
      <c r="M21" s="2">
        <f t="shared" si="0"/>
        <v>8057</v>
      </c>
    </row>
    <row r="22" spans="1:13">
      <c r="A22" s="1" t="s">
        <v>12</v>
      </c>
      <c r="B22" s="1">
        <v>486</v>
      </c>
      <c r="C22" s="1">
        <v>502</v>
      </c>
      <c r="D22" s="1">
        <v>530</v>
      </c>
      <c r="E22" s="1">
        <v>794</v>
      </c>
      <c r="F22" s="1">
        <v>535</v>
      </c>
      <c r="G22" s="1">
        <v>408</v>
      </c>
      <c r="H22" s="1">
        <v>456</v>
      </c>
      <c r="I22" s="1">
        <v>496</v>
      </c>
      <c r="J22" s="1">
        <v>453</v>
      </c>
      <c r="K22" s="1">
        <v>448</v>
      </c>
      <c r="L22" s="1">
        <v>551</v>
      </c>
      <c r="M22" s="2">
        <f t="shared" si="0"/>
        <v>5659</v>
      </c>
    </row>
    <row r="23" spans="1:13">
      <c r="A23" s="1" t="s">
        <v>1</v>
      </c>
      <c r="B23" s="2">
        <v>4084</v>
      </c>
      <c r="C23" s="2">
        <v>4763</v>
      </c>
      <c r="D23" s="2">
        <v>4286</v>
      </c>
      <c r="E23" s="2">
        <v>4450</v>
      </c>
      <c r="F23" s="2">
        <v>2931</v>
      </c>
      <c r="G23" s="2">
        <v>3341</v>
      </c>
      <c r="H23" s="2">
        <v>3444</v>
      </c>
      <c r="I23" s="2">
        <v>2687</v>
      </c>
      <c r="J23" s="2">
        <v>3297</v>
      </c>
      <c r="K23" s="2">
        <v>3573</v>
      </c>
      <c r="L23" s="2">
        <v>8407</v>
      </c>
      <c r="M23" s="2">
        <f t="shared" si="0"/>
        <v>45263</v>
      </c>
    </row>
    <row r="24" spans="1:13">
      <c r="A24" s="1" t="s">
        <v>33</v>
      </c>
      <c r="B24" s="2">
        <v>7048</v>
      </c>
      <c r="C24" s="2">
        <v>8788</v>
      </c>
      <c r="D24" s="2">
        <v>10615</v>
      </c>
      <c r="E24" s="2">
        <v>8956</v>
      </c>
      <c r="F24" s="2">
        <v>7603</v>
      </c>
      <c r="G24" s="2">
        <v>5341</v>
      </c>
      <c r="H24" s="2">
        <v>5259</v>
      </c>
      <c r="I24" s="2">
        <v>5027</v>
      </c>
      <c r="J24" s="2">
        <v>6103</v>
      </c>
      <c r="K24" s="2">
        <v>7885</v>
      </c>
      <c r="L24" s="2">
        <v>9513</v>
      </c>
      <c r="M24" s="2">
        <f t="shared" si="0"/>
        <v>82138</v>
      </c>
    </row>
    <row r="25" spans="1:13">
      <c r="A25" s="1" t="s">
        <v>4</v>
      </c>
      <c r="B25" s="2">
        <v>13994</v>
      </c>
      <c r="C25" s="2">
        <v>13882</v>
      </c>
      <c r="D25" s="2">
        <v>15997</v>
      </c>
      <c r="E25" s="2">
        <v>15059</v>
      </c>
      <c r="F25" s="2">
        <v>10847</v>
      </c>
      <c r="G25" s="2">
        <v>9032</v>
      </c>
      <c r="H25" s="2">
        <v>9382</v>
      </c>
      <c r="I25" s="2">
        <v>12915</v>
      </c>
      <c r="J25" s="2">
        <v>11400</v>
      </c>
      <c r="K25" s="2">
        <v>14481</v>
      </c>
      <c r="L25" s="2">
        <v>15399</v>
      </c>
      <c r="M25" s="2">
        <f t="shared" si="0"/>
        <v>142388</v>
      </c>
    </row>
    <row r="26" spans="1:13">
      <c r="A26" s="1" t="s">
        <v>35</v>
      </c>
      <c r="B26" s="2">
        <v>1576</v>
      </c>
      <c r="C26" s="2">
        <v>1175</v>
      </c>
      <c r="D26" s="2">
        <v>1228</v>
      </c>
      <c r="E26" s="2">
        <v>1356</v>
      </c>
      <c r="F26" s="2">
        <v>1130</v>
      </c>
      <c r="G26" s="2">
        <v>1117</v>
      </c>
      <c r="H26" s="2">
        <v>1104</v>
      </c>
      <c r="I26" s="2">
        <v>1481</v>
      </c>
      <c r="J26" s="2">
        <v>1717</v>
      </c>
      <c r="K26" s="2">
        <v>1668</v>
      </c>
      <c r="L26" s="2">
        <v>1627</v>
      </c>
      <c r="M26" s="2">
        <f t="shared" si="0"/>
        <v>15179</v>
      </c>
    </row>
    <row r="27" spans="1:13">
      <c r="A27" s="1" t="s">
        <v>36</v>
      </c>
      <c r="B27" s="1">
        <v>648</v>
      </c>
      <c r="C27" s="1">
        <v>545</v>
      </c>
      <c r="D27" s="1">
        <v>469</v>
      </c>
      <c r="E27" s="1">
        <v>440</v>
      </c>
      <c r="F27" s="1">
        <v>461</v>
      </c>
      <c r="G27" s="1">
        <v>410</v>
      </c>
      <c r="H27" s="1">
        <v>403</v>
      </c>
      <c r="I27" s="1">
        <v>299</v>
      </c>
      <c r="J27" s="1">
        <v>490</v>
      </c>
      <c r="K27" s="1">
        <v>610</v>
      </c>
      <c r="L27" s="1">
        <v>532</v>
      </c>
      <c r="M27" s="2">
        <f t="shared" si="0"/>
        <v>5307</v>
      </c>
    </row>
    <row r="28" spans="1:13">
      <c r="A28" s="1" t="s">
        <v>37</v>
      </c>
      <c r="B28" s="1">
        <v>312</v>
      </c>
      <c r="C28" s="1">
        <v>228</v>
      </c>
      <c r="D28" s="1">
        <v>182</v>
      </c>
      <c r="E28" s="1">
        <v>167</v>
      </c>
      <c r="F28" s="1">
        <v>269</v>
      </c>
      <c r="G28" s="1">
        <v>62</v>
      </c>
      <c r="H28" s="1">
        <v>110</v>
      </c>
      <c r="I28" s="1">
        <v>227</v>
      </c>
      <c r="J28" s="1">
        <v>190</v>
      </c>
      <c r="K28" s="1">
        <v>201</v>
      </c>
      <c r="L28" s="1">
        <v>658</v>
      </c>
      <c r="M28" s="2">
        <f t="shared" si="0"/>
        <v>2606</v>
      </c>
    </row>
    <row r="29" spans="1:13">
      <c r="A29" s="1" t="s">
        <v>29</v>
      </c>
      <c r="B29" s="1">
        <v>794</v>
      </c>
      <c r="C29" s="2">
        <v>1329</v>
      </c>
      <c r="D29" s="2">
        <v>1806</v>
      </c>
      <c r="E29" s="2">
        <v>1236</v>
      </c>
      <c r="F29" s="1">
        <v>750</v>
      </c>
      <c r="G29" s="1">
        <v>879</v>
      </c>
      <c r="H29" s="1">
        <v>819</v>
      </c>
      <c r="I29" s="1">
        <v>669</v>
      </c>
      <c r="J29" s="2">
        <v>1188</v>
      </c>
      <c r="K29" s="2">
        <v>2415</v>
      </c>
      <c r="L29" s="2">
        <v>2164</v>
      </c>
      <c r="M29" s="2">
        <f t="shared" si="0"/>
        <v>14049</v>
      </c>
    </row>
    <row r="30" spans="1:13">
      <c r="A30" s="1" t="s">
        <v>34</v>
      </c>
      <c r="B30" s="2">
        <v>13265</v>
      </c>
      <c r="C30" s="2">
        <v>15053</v>
      </c>
      <c r="D30" s="2">
        <v>25240</v>
      </c>
      <c r="E30" s="2">
        <v>18662</v>
      </c>
      <c r="F30" s="2">
        <v>16125</v>
      </c>
      <c r="G30" s="2">
        <v>17025</v>
      </c>
      <c r="H30" s="2">
        <v>12574</v>
      </c>
      <c r="I30" s="2">
        <v>9019</v>
      </c>
      <c r="J30" s="2">
        <v>10455</v>
      </c>
      <c r="K30" s="2">
        <v>19219</v>
      </c>
      <c r="L30" s="2">
        <v>20618</v>
      </c>
      <c r="M30" s="2">
        <f t="shared" si="0"/>
        <v>177255</v>
      </c>
    </row>
    <row r="31" spans="1:13">
      <c r="A31" s="1" t="s">
        <v>22</v>
      </c>
      <c r="B31" s="2">
        <v>1995</v>
      </c>
      <c r="C31" s="2">
        <v>2713</v>
      </c>
      <c r="D31" s="2">
        <v>3927</v>
      </c>
      <c r="E31" s="2">
        <v>3024</v>
      </c>
      <c r="F31" s="2">
        <v>1376</v>
      </c>
      <c r="G31" s="2">
        <v>1099</v>
      </c>
      <c r="H31" s="2">
        <v>1058</v>
      </c>
      <c r="I31" s="1">
        <v>673</v>
      </c>
      <c r="J31" s="2">
        <v>1544</v>
      </c>
      <c r="K31" s="2">
        <v>2463</v>
      </c>
      <c r="L31" s="2">
        <v>3042</v>
      </c>
      <c r="M31" s="2">
        <f t="shared" si="0"/>
        <v>22914</v>
      </c>
    </row>
    <row r="32" spans="1:13">
      <c r="A32" s="1" t="s">
        <v>10</v>
      </c>
      <c r="B32" s="1">
        <v>396</v>
      </c>
      <c r="C32" s="1">
        <v>365</v>
      </c>
      <c r="D32" s="1">
        <v>716</v>
      </c>
      <c r="E32" s="1">
        <v>952</v>
      </c>
      <c r="F32" s="1">
        <v>269</v>
      </c>
      <c r="G32" s="1">
        <v>281</v>
      </c>
      <c r="H32" s="1">
        <v>107</v>
      </c>
      <c r="I32" s="1">
        <v>237</v>
      </c>
      <c r="J32" s="1">
        <v>196</v>
      </c>
      <c r="K32" s="1">
        <v>537</v>
      </c>
      <c r="L32" s="1">
        <v>548</v>
      </c>
      <c r="M32" s="2">
        <f t="shared" si="0"/>
        <v>4604</v>
      </c>
    </row>
    <row r="33" spans="1:13">
      <c r="A33" s="1" t="s">
        <v>6</v>
      </c>
      <c r="B33" s="2">
        <v>5980</v>
      </c>
      <c r="C33" s="2">
        <v>5718</v>
      </c>
      <c r="D33" s="2">
        <v>9851</v>
      </c>
      <c r="E33" s="2">
        <v>8545</v>
      </c>
      <c r="F33" s="2">
        <v>3734</v>
      </c>
      <c r="G33" s="2">
        <v>2970</v>
      </c>
      <c r="H33" s="2">
        <v>2751</v>
      </c>
      <c r="I33" s="2">
        <v>2974</v>
      </c>
      <c r="J33" s="2">
        <v>2801</v>
      </c>
      <c r="K33" s="2">
        <v>6507</v>
      </c>
      <c r="L33" s="2">
        <v>7400</v>
      </c>
      <c r="M33" s="2">
        <f t="shared" si="0"/>
        <v>59231</v>
      </c>
    </row>
    <row r="34" spans="1:13">
      <c r="A34" s="1" t="s">
        <v>20</v>
      </c>
      <c r="B34" s="1">
        <v>527</v>
      </c>
      <c r="C34" s="1">
        <v>466</v>
      </c>
      <c r="D34" s="1">
        <v>528</v>
      </c>
      <c r="E34" s="1">
        <v>541</v>
      </c>
      <c r="F34" s="1">
        <v>504</v>
      </c>
      <c r="G34" s="1">
        <v>555</v>
      </c>
      <c r="H34" s="1">
        <v>347</v>
      </c>
      <c r="I34" s="1">
        <v>141</v>
      </c>
      <c r="J34" s="1">
        <v>814</v>
      </c>
      <c r="K34" s="1">
        <v>537</v>
      </c>
      <c r="L34" s="1">
        <v>553</v>
      </c>
      <c r="M34" s="2">
        <f t="shared" si="0"/>
        <v>5513</v>
      </c>
    </row>
    <row r="35" spans="1:13">
      <c r="A35" s="1" t="s">
        <v>5</v>
      </c>
      <c r="B35" s="2">
        <v>7105</v>
      </c>
      <c r="C35" s="2">
        <v>7826</v>
      </c>
      <c r="D35" s="2">
        <v>9605</v>
      </c>
      <c r="E35" s="2">
        <v>10273</v>
      </c>
      <c r="F35" s="2">
        <v>7285</v>
      </c>
      <c r="G35" s="2">
        <v>5778</v>
      </c>
      <c r="H35" s="2">
        <v>6032</v>
      </c>
      <c r="I35" s="2">
        <v>3855</v>
      </c>
      <c r="J35" s="2">
        <v>5320</v>
      </c>
      <c r="K35" s="2">
        <v>10550</v>
      </c>
      <c r="L35" s="2">
        <v>9582</v>
      </c>
      <c r="M35" s="2">
        <f t="shared" si="0"/>
        <v>83211</v>
      </c>
    </row>
    <row r="36" spans="1:13">
      <c r="A36" s="1" t="s">
        <v>31</v>
      </c>
      <c r="B36" s="2">
        <v>15709</v>
      </c>
      <c r="C36" s="2">
        <v>26066</v>
      </c>
      <c r="D36" s="2">
        <v>25217</v>
      </c>
      <c r="E36" s="2">
        <v>22778</v>
      </c>
      <c r="F36" s="2">
        <v>16207</v>
      </c>
      <c r="G36" s="2">
        <v>10951</v>
      </c>
      <c r="H36" s="2">
        <v>11284</v>
      </c>
      <c r="I36" s="2">
        <v>9968</v>
      </c>
      <c r="J36" s="2">
        <v>13831</v>
      </c>
      <c r="K36" s="2">
        <v>18942</v>
      </c>
      <c r="L36" s="2">
        <v>17522</v>
      </c>
      <c r="M36" s="2">
        <f t="shared" si="0"/>
        <v>188475</v>
      </c>
    </row>
    <row r="37" spans="1:13">
      <c r="A37" s="1" t="s">
        <v>16</v>
      </c>
      <c r="B37" s="2">
        <v>3793</v>
      </c>
      <c r="C37" s="2">
        <v>4321</v>
      </c>
      <c r="D37" s="2">
        <v>5228</v>
      </c>
      <c r="E37" s="2">
        <v>4603</v>
      </c>
      <c r="F37" s="2">
        <v>3137</v>
      </c>
      <c r="G37" s="2">
        <v>2234</v>
      </c>
      <c r="H37" s="2">
        <v>2609</v>
      </c>
      <c r="I37" s="2">
        <v>2011</v>
      </c>
      <c r="J37" s="2">
        <v>3510</v>
      </c>
      <c r="K37" s="2">
        <v>5503</v>
      </c>
      <c r="L37" s="2">
        <v>4921</v>
      </c>
      <c r="M37" s="2">
        <f t="shared" si="0"/>
        <v>41870</v>
      </c>
    </row>
    <row r="38" spans="1:13">
      <c r="A38" s="1" t="s">
        <v>7</v>
      </c>
      <c r="B38" s="2">
        <v>4273</v>
      </c>
      <c r="C38" s="2">
        <v>5367</v>
      </c>
      <c r="D38" s="2">
        <v>6843</v>
      </c>
      <c r="E38" s="2">
        <v>6503</v>
      </c>
      <c r="F38" s="2">
        <v>4516</v>
      </c>
      <c r="G38" s="2">
        <v>2994</v>
      </c>
      <c r="H38" s="2">
        <v>2871</v>
      </c>
      <c r="I38" s="2">
        <v>3874</v>
      </c>
      <c r="J38" s="2">
        <v>4287</v>
      </c>
      <c r="K38" s="2">
        <v>5727</v>
      </c>
      <c r="L38" s="2">
        <v>6278</v>
      </c>
      <c r="M38" s="2">
        <f t="shared" si="0"/>
        <v>53533</v>
      </c>
    </row>
    <row r="39" spans="1:13">
      <c r="M39" s="4" t="s">
        <v>9</v>
      </c>
    </row>
    <row r="40" spans="1:13" ht="18.75">
      <c r="M40" s="5">
        <f>SUM(M4:M38)</f>
        <v>2466925</v>
      </c>
    </row>
  </sheetData>
  <sortState ref="A4:M38">
    <sortCondition ref="A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SD</vt:lpstr>
    </vt:vector>
  </TitlesOfParts>
  <Company>Reed Elsevier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Reed Elsevier</dc:creator>
  <cp:lastModifiedBy>schloglova</cp:lastModifiedBy>
  <dcterms:created xsi:type="dcterms:W3CDTF">2013-12-19T12:52:42Z</dcterms:created>
  <dcterms:modified xsi:type="dcterms:W3CDTF">2014-01-15T14:42:48Z</dcterms:modified>
</cp:coreProperties>
</file>